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20490" windowHeight="7155"/>
  </bookViews>
  <sheets>
    <sheet name="Sheet1" sheetId="1" r:id="rId1"/>
  </sheets>
  <calcPr calcId="179020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8" i="1"/>
  <c r="F64" i="1"/>
</calcChain>
</file>

<file path=xl/sharedStrings.xml><?xml version="1.0" encoding="utf-8"?>
<sst xmlns="http://schemas.openxmlformats.org/spreadsheetml/2006/main" count="125" uniqueCount="70">
  <si>
    <t>Ценова оферта образец</t>
  </si>
  <si>
    <t>Предмет: Пренавиване и ремонт на ел. двигатели 0,4 kV в заводски условия</t>
  </si>
  <si>
    <t>реф.№  82-118-18</t>
  </si>
  <si>
    <t>Описание</t>
  </si>
  <si>
    <t>Мярка</t>
  </si>
  <si>
    <t>Количество</t>
  </si>
  <si>
    <t>Единична цена
Лв/бр</t>
  </si>
  <si>
    <t>Общо цена
лв.</t>
  </si>
  <si>
    <t>Ремонт статор до 260 kW включително</t>
  </si>
  <si>
    <t>бр.</t>
  </si>
  <si>
    <t>Ремонт статор до 200 kW включително</t>
  </si>
  <si>
    <t>Ремонт статор до 160 kW включително</t>
  </si>
  <si>
    <t>Ремонт статор до 110 kW включително</t>
  </si>
  <si>
    <t>Ремонт статор до 90 kW включително</t>
  </si>
  <si>
    <t>Ремонт статор до 75 kW включително</t>
  </si>
  <si>
    <t>Ремонт статор до 30 kW включително</t>
  </si>
  <si>
    <t>Ремонт статор до 15 kW включително</t>
  </si>
  <si>
    <t>Ремонт статор до 11 kW включително</t>
  </si>
  <si>
    <t>Ремонт статор до 7,5 kW включително</t>
  </si>
  <si>
    <t>Ремонт статор до 5,5 kW включително</t>
  </si>
  <si>
    <t>Ремонт статор до 3,5 kW включително</t>
  </si>
  <si>
    <t>Ремонт статор до 2,2 kW включително</t>
  </si>
  <si>
    <t>Ремонт статор до 1,5 kW включително</t>
  </si>
  <si>
    <t>Ремонт статор до 0,5 kW включително</t>
  </si>
  <si>
    <t>Ремонт ротор до 260 kW включително</t>
  </si>
  <si>
    <t>Ремонт ротор до 200 kW включително</t>
  </si>
  <si>
    <t>Ремонт ротор до 160 kW включително</t>
  </si>
  <si>
    <t>Ремонт ротор до 110 kW включително</t>
  </si>
  <si>
    <t>Ремонт ротор до 90 kW включително</t>
  </si>
  <si>
    <t>Ремонт ротор до 75 kW включително</t>
  </si>
  <si>
    <t>Ремонт ротор до 30 kW включително</t>
  </si>
  <si>
    <t>Ремонт ротор до 15 kW включително</t>
  </si>
  <si>
    <t>Ремонт ротор до 11 kW включително</t>
  </si>
  <si>
    <t>Смяна на 2 броя лагери без наваряване до 260 kW включително</t>
  </si>
  <si>
    <t>Смяна на 2 броя лагери без наваряване до 200 kW включително</t>
  </si>
  <si>
    <t>Смяна на 2 броя лагери без наваряване до 160 kW включително</t>
  </si>
  <si>
    <t>Смяна на 2 броя лагери без наваряване до 110 kW включително</t>
  </si>
  <si>
    <t>Смяна на 2 броя лагери без наваряване до 90 kW включително</t>
  </si>
  <si>
    <t>Смяна на 2 броя лагери без наваряване до 75 kW включително</t>
  </si>
  <si>
    <t>Смяна на 2 броя лагери без наваряване  до 30 kW включително</t>
  </si>
  <si>
    <t>Смяна на 2 броя лагери без наваряване до 15 kW включително</t>
  </si>
  <si>
    <t>Смяна на 2 броя лагери без наваряване до 7,5 kW включително</t>
  </si>
  <si>
    <t>Смяна на 2 броя лагери без наваряване до 2,5 kW включително</t>
  </si>
  <si>
    <t>Смяна на 2 броя лагери без наваряване до 1 kW включително</t>
  </si>
  <si>
    <t>Ремонт на 1 брой шийка на вал до 260 кW</t>
  </si>
  <si>
    <t>Ремонт на 1 брой шийка на вал до 200 кW</t>
  </si>
  <si>
    <t>Ремонт на 1 брой шийка на вал до 110 кW</t>
  </si>
  <si>
    <t>Ремонт на 1 брой шийка на вал до 75 кW</t>
  </si>
  <si>
    <t>Ремонт на 1 брой шийка на вал до 55 кW</t>
  </si>
  <si>
    <t>Ремонт е на 1 брой шийка на вал до 25 кW</t>
  </si>
  <si>
    <t>Ремонт на 1 брой шийка на вал до 10 кW</t>
  </si>
  <si>
    <t>Ремонт на 1 брой шийка на вал до 2,2 кW</t>
  </si>
  <si>
    <t>Ремонт на 1 брой пета на статор до 260 kW</t>
  </si>
  <si>
    <t>Ремонт на 1 брой пета на статор до 110 kW</t>
  </si>
  <si>
    <t>Ремонт на 1 брой пета на статор до 75 kW</t>
  </si>
  <si>
    <t>Ремонт на 1 брой пета на статор до 30 kW</t>
  </si>
  <si>
    <t>Ремонт капаци и лагерни легла на двигатели до 260 kW включително</t>
  </si>
  <si>
    <t>Ремонт капаци и лагерни легла на двигатели до 200 kW включително</t>
  </si>
  <si>
    <t>Ремонт капаци и лагерни легла на двигатели до 160 kW включително</t>
  </si>
  <si>
    <t>Ремонт капаци и лагерни легла на двигатели до 110 kW включително</t>
  </si>
  <si>
    <t>Ремонт капаци и лагерни легла на двигатели до 90 kW включително</t>
  </si>
  <si>
    <t>Ремонт капаци и лагерни легла на двигатели до 75 kW включително</t>
  </si>
  <si>
    <t>Ремонт капаци и лагерни легла на двигатели до 30 kW включително</t>
  </si>
  <si>
    <t>Ремонт капаци и лагерни легла на двигатели до 15 kW включително</t>
  </si>
  <si>
    <t>Ремонт капаци и лагерни легла на двигатели до 11 kW включително</t>
  </si>
  <si>
    <t>ОБЩО:</t>
  </si>
  <si>
    <t xml:space="preserve"> Срок за изпълнение - една година.</t>
  </si>
  <si>
    <t>Срок за изпълнение - 1 година</t>
  </si>
  <si>
    <t>Опция: при добро изпълнение на договора Възложителя може да активира опция за повторение на дейностите от техническата спецификация и договорените цени и условия. Максималният срок на договора с включени опции е 4 години</t>
  </si>
  <si>
    <t>Гаранционен срок - 6 месеца от извършване на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</si>
</sst>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4" fontId="5" fillId="0" borderId="0" xfId="0" applyNumberFormat="1" applyFont="1"/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Normal="100" workbookViewId="0">
      <selection activeCell="G7" sqref="G7:H7"/>
    </sheetView>
  </sheetViews>
  <sheetFormatPr defaultRowHeight="15" x14ac:dyDescent="0.25"/>
  <cols>
    <col min="1" max="1" width="5.7109375" customWidth="1"/>
    <col min="2" max="2" width="41.5703125" customWidth="1"/>
    <col min="3" max="3" width="9.140625" customWidth="1"/>
    <col min="4" max="4" width="13.7109375" customWidth="1"/>
    <col min="5" max="5" width="13.28515625" customWidth="1"/>
    <col min="6" max="6" width="15.7109375" style="2" customWidth="1"/>
  </cols>
  <sheetData>
    <row r="1" spans="1:8" ht="30" x14ac:dyDescent="0.25">
      <c r="A1" s="23"/>
      <c r="B1" s="23"/>
      <c r="C1" s="23"/>
      <c r="D1" s="23"/>
      <c r="E1" s="23"/>
      <c r="F1" s="16" t="s">
        <v>0</v>
      </c>
    </row>
    <row r="2" spans="1:8" x14ac:dyDescent="0.25">
      <c r="A2" s="23"/>
      <c r="B2" s="23"/>
      <c r="C2" s="23"/>
      <c r="D2" s="23"/>
      <c r="E2" s="23"/>
      <c r="F2" s="16"/>
    </row>
    <row r="3" spans="1:8" x14ac:dyDescent="0.25">
      <c r="A3" s="23"/>
      <c r="B3" s="23"/>
      <c r="C3" s="23"/>
      <c r="D3" s="23"/>
      <c r="E3" s="23"/>
      <c r="F3" s="16"/>
    </row>
    <row r="4" spans="1:8" x14ac:dyDescent="0.25">
      <c r="B4" t="s">
        <v>1</v>
      </c>
      <c r="D4" s="17"/>
    </row>
    <row r="5" spans="1:8" x14ac:dyDescent="0.25">
      <c r="B5" t="s">
        <v>2</v>
      </c>
    </row>
    <row r="6" spans="1:8" ht="15.75" thickBot="1" x14ac:dyDescent="0.3"/>
    <row r="7" spans="1:8" ht="40.5" customHeight="1" thickBot="1" x14ac:dyDescent="0.3">
      <c r="A7" s="3"/>
      <c r="B7" s="6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25"/>
      <c r="H7" s="26"/>
    </row>
    <row r="8" spans="1:8" ht="20.100000000000001" customHeight="1" thickBot="1" x14ac:dyDescent="0.3">
      <c r="A8" s="3">
        <v>1</v>
      </c>
      <c r="B8" s="4" t="s">
        <v>8</v>
      </c>
      <c r="C8" s="5" t="s">
        <v>9</v>
      </c>
      <c r="D8" s="6">
        <v>1</v>
      </c>
      <c r="E8" s="15"/>
      <c r="F8" s="14">
        <f>D8*E8</f>
        <v>0</v>
      </c>
      <c r="G8" s="23"/>
      <c r="H8" s="23"/>
    </row>
    <row r="9" spans="1:8" ht="20.100000000000001" customHeight="1" thickBot="1" x14ac:dyDescent="0.3">
      <c r="A9" s="7">
        <v>2</v>
      </c>
      <c r="B9" s="8" t="s">
        <v>10</v>
      </c>
      <c r="C9" s="9" t="s">
        <v>9</v>
      </c>
      <c r="D9" s="10">
        <v>1</v>
      </c>
      <c r="E9" s="15"/>
      <c r="F9" s="14">
        <f t="shared" ref="F9:F63" si="0">D9*E9</f>
        <v>0</v>
      </c>
      <c r="G9" s="23"/>
      <c r="H9" s="23"/>
    </row>
    <row r="10" spans="1:8" ht="20.100000000000001" customHeight="1" thickBot="1" x14ac:dyDescent="0.3">
      <c r="A10" s="7">
        <v>3</v>
      </c>
      <c r="B10" s="8" t="s">
        <v>11</v>
      </c>
      <c r="C10" s="9" t="s">
        <v>9</v>
      </c>
      <c r="D10" s="10">
        <v>2</v>
      </c>
      <c r="E10" s="15"/>
      <c r="F10" s="14">
        <f t="shared" si="0"/>
        <v>0</v>
      </c>
      <c r="G10" s="23"/>
      <c r="H10" s="23"/>
    </row>
    <row r="11" spans="1:8" ht="20.100000000000001" customHeight="1" thickBot="1" x14ac:dyDescent="0.3">
      <c r="A11" s="7">
        <v>4</v>
      </c>
      <c r="B11" s="8" t="s">
        <v>12</v>
      </c>
      <c r="C11" s="9" t="s">
        <v>9</v>
      </c>
      <c r="D11" s="10">
        <v>4</v>
      </c>
      <c r="E11" s="15"/>
      <c r="F11" s="14">
        <f t="shared" si="0"/>
        <v>0</v>
      </c>
      <c r="G11" s="23"/>
      <c r="H11" s="23"/>
    </row>
    <row r="12" spans="1:8" ht="20.100000000000001" customHeight="1" thickBot="1" x14ac:dyDescent="0.3">
      <c r="A12" s="7">
        <v>5</v>
      </c>
      <c r="B12" s="8" t="s">
        <v>13</v>
      </c>
      <c r="C12" s="9" t="s">
        <v>9</v>
      </c>
      <c r="D12" s="10">
        <v>4</v>
      </c>
      <c r="E12" s="15"/>
      <c r="F12" s="14">
        <f t="shared" si="0"/>
        <v>0</v>
      </c>
      <c r="G12" s="23"/>
      <c r="H12" s="23"/>
    </row>
    <row r="13" spans="1:8" ht="20.100000000000001" customHeight="1" thickBot="1" x14ac:dyDescent="0.3">
      <c r="A13" s="7">
        <v>6</v>
      </c>
      <c r="B13" s="8" t="s">
        <v>14</v>
      </c>
      <c r="C13" s="9" t="s">
        <v>9</v>
      </c>
      <c r="D13" s="10">
        <v>4</v>
      </c>
      <c r="E13" s="15"/>
      <c r="F13" s="14">
        <f t="shared" si="0"/>
        <v>0</v>
      </c>
      <c r="G13" s="23"/>
      <c r="H13" s="23"/>
    </row>
    <row r="14" spans="1:8" ht="20.100000000000001" customHeight="1" thickBot="1" x14ac:dyDescent="0.3">
      <c r="A14" s="7">
        <v>7</v>
      </c>
      <c r="B14" s="8" t="s">
        <v>15</v>
      </c>
      <c r="C14" s="9" t="s">
        <v>9</v>
      </c>
      <c r="D14" s="10">
        <v>20</v>
      </c>
      <c r="E14" s="15"/>
      <c r="F14" s="14">
        <f t="shared" si="0"/>
        <v>0</v>
      </c>
      <c r="G14" s="23"/>
      <c r="H14" s="23"/>
    </row>
    <row r="15" spans="1:8" ht="20.100000000000001" customHeight="1" thickBot="1" x14ac:dyDescent="0.3">
      <c r="A15" s="7">
        <v>8</v>
      </c>
      <c r="B15" s="8" t="s">
        <v>16</v>
      </c>
      <c r="C15" s="9" t="s">
        <v>9</v>
      </c>
      <c r="D15" s="10">
        <v>20</v>
      </c>
      <c r="E15" s="15"/>
      <c r="F15" s="14">
        <f t="shared" si="0"/>
        <v>0</v>
      </c>
      <c r="G15" s="23"/>
      <c r="H15" s="23"/>
    </row>
    <row r="16" spans="1:8" ht="20.100000000000001" customHeight="1" thickBot="1" x14ac:dyDescent="0.3">
      <c r="A16" s="7">
        <v>9</v>
      </c>
      <c r="B16" s="8" t="s">
        <v>17</v>
      </c>
      <c r="C16" s="9" t="s">
        <v>9</v>
      </c>
      <c r="D16" s="10">
        <v>15</v>
      </c>
      <c r="E16" s="15"/>
      <c r="F16" s="14">
        <f t="shared" si="0"/>
        <v>0</v>
      </c>
      <c r="G16" s="23"/>
      <c r="H16" s="23"/>
    </row>
    <row r="17" spans="1:8" ht="20.100000000000001" customHeight="1" thickBot="1" x14ac:dyDescent="0.3">
      <c r="A17" s="7">
        <v>10</v>
      </c>
      <c r="B17" s="8" t="s">
        <v>18</v>
      </c>
      <c r="C17" s="9" t="s">
        <v>9</v>
      </c>
      <c r="D17" s="10">
        <v>15</v>
      </c>
      <c r="E17" s="15"/>
      <c r="F17" s="14">
        <f t="shared" si="0"/>
        <v>0</v>
      </c>
      <c r="G17" s="23"/>
      <c r="H17" s="23"/>
    </row>
    <row r="18" spans="1:8" ht="20.100000000000001" customHeight="1" thickBot="1" x14ac:dyDescent="0.3">
      <c r="A18" s="7">
        <v>11</v>
      </c>
      <c r="B18" s="8" t="s">
        <v>19</v>
      </c>
      <c r="C18" s="9" t="s">
        <v>9</v>
      </c>
      <c r="D18" s="10">
        <v>10</v>
      </c>
      <c r="E18" s="15"/>
      <c r="F18" s="14">
        <f t="shared" si="0"/>
        <v>0</v>
      </c>
      <c r="G18" s="23"/>
      <c r="H18" s="23"/>
    </row>
    <row r="19" spans="1:8" ht="20.100000000000001" customHeight="1" thickBot="1" x14ac:dyDescent="0.3">
      <c r="A19" s="7">
        <v>12</v>
      </c>
      <c r="B19" s="8" t="s">
        <v>20</v>
      </c>
      <c r="C19" s="9" t="s">
        <v>9</v>
      </c>
      <c r="D19" s="10">
        <v>15</v>
      </c>
      <c r="E19" s="15"/>
      <c r="F19" s="14">
        <f t="shared" si="0"/>
        <v>0</v>
      </c>
      <c r="G19" s="23"/>
      <c r="H19" s="23"/>
    </row>
    <row r="20" spans="1:8" ht="20.100000000000001" customHeight="1" thickBot="1" x14ac:dyDescent="0.3">
      <c r="A20" s="7">
        <v>13</v>
      </c>
      <c r="B20" s="8" t="s">
        <v>21</v>
      </c>
      <c r="C20" s="9" t="s">
        <v>9</v>
      </c>
      <c r="D20" s="10">
        <v>15</v>
      </c>
      <c r="E20" s="15"/>
      <c r="F20" s="14">
        <f t="shared" si="0"/>
        <v>0</v>
      </c>
      <c r="G20" s="23"/>
      <c r="H20" s="23"/>
    </row>
    <row r="21" spans="1:8" ht="20.100000000000001" customHeight="1" thickBot="1" x14ac:dyDescent="0.3">
      <c r="A21" s="7">
        <v>14</v>
      </c>
      <c r="B21" s="8" t="s">
        <v>22</v>
      </c>
      <c r="C21" s="9" t="s">
        <v>9</v>
      </c>
      <c r="D21" s="10">
        <v>20</v>
      </c>
      <c r="E21" s="15"/>
      <c r="F21" s="14">
        <f t="shared" si="0"/>
        <v>0</v>
      </c>
      <c r="G21" s="23"/>
      <c r="H21" s="23"/>
    </row>
    <row r="22" spans="1:8" ht="20.100000000000001" customHeight="1" thickBot="1" x14ac:dyDescent="0.3">
      <c r="A22" s="7">
        <v>15</v>
      </c>
      <c r="B22" s="8" t="s">
        <v>23</v>
      </c>
      <c r="C22" s="9" t="s">
        <v>9</v>
      </c>
      <c r="D22" s="10">
        <v>20</v>
      </c>
      <c r="E22" s="15"/>
      <c r="F22" s="14">
        <f t="shared" si="0"/>
        <v>0</v>
      </c>
      <c r="G22" s="23"/>
      <c r="H22" s="23"/>
    </row>
    <row r="23" spans="1:8" ht="20.100000000000001" customHeight="1" thickBot="1" x14ac:dyDescent="0.3">
      <c r="A23" s="7">
        <v>16</v>
      </c>
      <c r="B23" s="11" t="s">
        <v>24</v>
      </c>
      <c r="C23" s="10" t="s">
        <v>9</v>
      </c>
      <c r="D23" s="10">
        <v>1</v>
      </c>
      <c r="E23" s="15"/>
      <c r="F23" s="14">
        <f t="shared" si="0"/>
        <v>0</v>
      </c>
      <c r="G23" s="23"/>
      <c r="H23" s="23"/>
    </row>
    <row r="24" spans="1:8" ht="20.100000000000001" customHeight="1" thickBot="1" x14ac:dyDescent="0.3">
      <c r="A24" s="7">
        <v>17</v>
      </c>
      <c r="B24" s="11" t="s">
        <v>25</v>
      </c>
      <c r="C24" s="10" t="s">
        <v>9</v>
      </c>
      <c r="D24" s="10">
        <v>1</v>
      </c>
      <c r="E24" s="15"/>
      <c r="F24" s="14">
        <f t="shared" si="0"/>
        <v>0</v>
      </c>
      <c r="G24" s="23"/>
      <c r="H24" s="23"/>
    </row>
    <row r="25" spans="1:8" ht="20.100000000000001" customHeight="1" thickBot="1" x14ac:dyDescent="0.3">
      <c r="A25" s="7">
        <v>18</v>
      </c>
      <c r="B25" s="11" t="s">
        <v>26</v>
      </c>
      <c r="C25" s="10" t="s">
        <v>9</v>
      </c>
      <c r="D25" s="10">
        <v>1</v>
      </c>
      <c r="E25" s="15"/>
      <c r="F25" s="14">
        <f t="shared" si="0"/>
        <v>0</v>
      </c>
      <c r="G25" s="23"/>
      <c r="H25" s="23"/>
    </row>
    <row r="26" spans="1:8" ht="20.100000000000001" customHeight="1" thickBot="1" x14ac:dyDescent="0.3">
      <c r="A26" s="7">
        <v>19</v>
      </c>
      <c r="B26" s="11" t="s">
        <v>27</v>
      </c>
      <c r="C26" s="10" t="s">
        <v>9</v>
      </c>
      <c r="D26" s="10">
        <v>1</v>
      </c>
      <c r="E26" s="15"/>
      <c r="F26" s="14">
        <f t="shared" si="0"/>
        <v>0</v>
      </c>
      <c r="G26" s="23"/>
      <c r="H26" s="23"/>
    </row>
    <row r="27" spans="1:8" ht="20.100000000000001" customHeight="1" thickBot="1" x14ac:dyDescent="0.3">
      <c r="A27" s="7">
        <v>20</v>
      </c>
      <c r="B27" s="11" t="s">
        <v>28</v>
      </c>
      <c r="C27" s="10" t="s">
        <v>9</v>
      </c>
      <c r="D27" s="10">
        <v>1</v>
      </c>
      <c r="E27" s="15"/>
      <c r="F27" s="14">
        <f t="shared" si="0"/>
        <v>0</v>
      </c>
      <c r="G27" s="23"/>
      <c r="H27" s="23"/>
    </row>
    <row r="28" spans="1:8" ht="20.100000000000001" customHeight="1" thickBot="1" x14ac:dyDescent="0.3">
      <c r="A28" s="7">
        <v>21</v>
      </c>
      <c r="B28" s="11" t="s">
        <v>29</v>
      </c>
      <c r="C28" s="10" t="s">
        <v>9</v>
      </c>
      <c r="D28" s="10">
        <v>1</v>
      </c>
      <c r="E28" s="15"/>
      <c r="F28" s="14">
        <f t="shared" si="0"/>
        <v>0</v>
      </c>
      <c r="G28" s="23"/>
      <c r="H28" s="23"/>
    </row>
    <row r="29" spans="1:8" ht="20.100000000000001" customHeight="1" thickBot="1" x14ac:dyDescent="0.3">
      <c r="A29" s="7">
        <v>22</v>
      </c>
      <c r="B29" s="11" t="s">
        <v>30</v>
      </c>
      <c r="C29" s="10" t="s">
        <v>9</v>
      </c>
      <c r="D29" s="10">
        <v>2</v>
      </c>
      <c r="E29" s="15"/>
      <c r="F29" s="14">
        <f t="shared" si="0"/>
        <v>0</v>
      </c>
      <c r="G29" s="23"/>
      <c r="H29" s="23"/>
    </row>
    <row r="30" spans="1:8" ht="20.100000000000001" customHeight="1" thickBot="1" x14ac:dyDescent="0.3">
      <c r="A30" s="7">
        <v>23</v>
      </c>
      <c r="B30" s="11" t="s">
        <v>31</v>
      </c>
      <c r="C30" s="10" t="s">
        <v>9</v>
      </c>
      <c r="D30" s="10">
        <v>2</v>
      </c>
      <c r="E30" s="15"/>
      <c r="F30" s="14">
        <f t="shared" si="0"/>
        <v>0</v>
      </c>
      <c r="G30" s="23"/>
      <c r="H30" s="23"/>
    </row>
    <row r="31" spans="1:8" ht="20.100000000000001" customHeight="1" thickBot="1" x14ac:dyDescent="0.3">
      <c r="A31" s="7">
        <v>24</v>
      </c>
      <c r="B31" s="11" t="s">
        <v>32</v>
      </c>
      <c r="C31" s="10" t="s">
        <v>9</v>
      </c>
      <c r="D31" s="10">
        <v>2</v>
      </c>
      <c r="E31" s="15"/>
      <c r="F31" s="14">
        <f t="shared" si="0"/>
        <v>0</v>
      </c>
      <c r="G31" s="23"/>
      <c r="H31" s="23"/>
    </row>
    <row r="32" spans="1:8" ht="30" customHeight="1" thickBot="1" x14ac:dyDescent="0.3">
      <c r="A32" s="7">
        <v>25</v>
      </c>
      <c r="B32" s="8" t="s">
        <v>33</v>
      </c>
      <c r="C32" s="9" t="s">
        <v>9</v>
      </c>
      <c r="D32" s="9">
        <v>1</v>
      </c>
      <c r="E32" s="15"/>
      <c r="F32" s="14">
        <f t="shared" si="0"/>
        <v>0</v>
      </c>
      <c r="G32" s="23"/>
      <c r="H32" s="23"/>
    </row>
    <row r="33" spans="1:8" ht="30" customHeight="1" thickBot="1" x14ac:dyDescent="0.3">
      <c r="A33" s="7">
        <v>26</v>
      </c>
      <c r="B33" s="8" t="s">
        <v>34</v>
      </c>
      <c r="C33" s="9" t="s">
        <v>9</v>
      </c>
      <c r="D33" s="9">
        <v>1</v>
      </c>
      <c r="E33" s="15"/>
      <c r="F33" s="14">
        <f t="shared" si="0"/>
        <v>0</v>
      </c>
      <c r="G33" s="23"/>
      <c r="H33" s="23"/>
    </row>
    <row r="34" spans="1:8" ht="30" customHeight="1" thickBot="1" x14ac:dyDescent="0.3">
      <c r="A34" s="7">
        <v>27</v>
      </c>
      <c r="B34" s="8" t="s">
        <v>35</v>
      </c>
      <c r="C34" s="9" t="s">
        <v>9</v>
      </c>
      <c r="D34" s="9">
        <v>1</v>
      </c>
      <c r="E34" s="15"/>
      <c r="F34" s="14">
        <f t="shared" si="0"/>
        <v>0</v>
      </c>
      <c r="G34" s="23"/>
      <c r="H34" s="23"/>
    </row>
    <row r="35" spans="1:8" ht="30" customHeight="1" thickBot="1" x14ac:dyDescent="0.3">
      <c r="A35" s="7">
        <v>28</v>
      </c>
      <c r="B35" s="8" t="s">
        <v>36</v>
      </c>
      <c r="C35" s="9" t="s">
        <v>9</v>
      </c>
      <c r="D35" s="9">
        <v>3</v>
      </c>
      <c r="E35" s="15"/>
      <c r="F35" s="14">
        <f t="shared" si="0"/>
        <v>0</v>
      </c>
      <c r="G35" s="23"/>
      <c r="H35" s="23"/>
    </row>
    <row r="36" spans="1:8" ht="30" customHeight="1" thickBot="1" x14ac:dyDescent="0.3">
      <c r="A36" s="7">
        <v>29</v>
      </c>
      <c r="B36" s="8" t="s">
        <v>37</v>
      </c>
      <c r="C36" s="9" t="s">
        <v>9</v>
      </c>
      <c r="D36" s="9">
        <v>3</v>
      </c>
      <c r="E36" s="15"/>
      <c r="F36" s="14">
        <f t="shared" si="0"/>
        <v>0</v>
      </c>
      <c r="G36" s="23"/>
      <c r="H36" s="23"/>
    </row>
    <row r="37" spans="1:8" ht="30" customHeight="1" thickBot="1" x14ac:dyDescent="0.3">
      <c r="A37" s="7">
        <v>30</v>
      </c>
      <c r="B37" s="8" t="s">
        <v>38</v>
      </c>
      <c r="C37" s="9" t="s">
        <v>9</v>
      </c>
      <c r="D37" s="9">
        <v>3</v>
      </c>
      <c r="E37" s="15"/>
      <c r="F37" s="14">
        <f t="shared" si="0"/>
        <v>0</v>
      </c>
      <c r="G37" s="23"/>
      <c r="H37" s="23"/>
    </row>
    <row r="38" spans="1:8" ht="30" customHeight="1" thickBot="1" x14ac:dyDescent="0.3">
      <c r="A38" s="7">
        <v>31</v>
      </c>
      <c r="B38" s="8" t="s">
        <v>39</v>
      </c>
      <c r="C38" s="9" t="s">
        <v>9</v>
      </c>
      <c r="D38" s="9">
        <v>3</v>
      </c>
      <c r="E38" s="15"/>
      <c r="F38" s="14">
        <f t="shared" si="0"/>
        <v>0</v>
      </c>
      <c r="G38" s="23"/>
      <c r="H38" s="23"/>
    </row>
    <row r="39" spans="1:8" ht="30" customHeight="1" thickBot="1" x14ac:dyDescent="0.3">
      <c r="A39" s="7">
        <v>32</v>
      </c>
      <c r="B39" s="8" t="s">
        <v>40</v>
      </c>
      <c r="C39" s="9" t="s">
        <v>9</v>
      </c>
      <c r="D39" s="10">
        <v>3</v>
      </c>
      <c r="E39" s="15"/>
      <c r="F39" s="14">
        <f t="shared" si="0"/>
        <v>0</v>
      </c>
      <c r="G39" s="23"/>
      <c r="H39" s="23"/>
    </row>
    <row r="40" spans="1:8" ht="30" customHeight="1" thickBot="1" x14ac:dyDescent="0.3">
      <c r="A40" s="7">
        <v>33</v>
      </c>
      <c r="B40" s="8" t="s">
        <v>41</v>
      </c>
      <c r="C40" s="9" t="s">
        <v>9</v>
      </c>
      <c r="D40" s="10">
        <v>3</v>
      </c>
      <c r="E40" s="15"/>
      <c r="F40" s="14">
        <f t="shared" si="0"/>
        <v>0</v>
      </c>
      <c r="G40" s="23"/>
      <c r="H40" s="23"/>
    </row>
    <row r="41" spans="1:8" ht="30" customHeight="1" thickBot="1" x14ac:dyDescent="0.3">
      <c r="A41" s="7">
        <v>34</v>
      </c>
      <c r="B41" s="8" t="s">
        <v>42</v>
      </c>
      <c r="C41" s="9" t="s">
        <v>9</v>
      </c>
      <c r="D41" s="10">
        <v>3</v>
      </c>
      <c r="E41" s="15"/>
      <c r="F41" s="14">
        <f t="shared" si="0"/>
        <v>0</v>
      </c>
      <c r="G41" s="23"/>
      <c r="H41" s="23"/>
    </row>
    <row r="42" spans="1:8" ht="30" customHeight="1" thickBot="1" x14ac:dyDescent="0.3">
      <c r="A42" s="7">
        <v>35</v>
      </c>
      <c r="B42" s="8" t="s">
        <v>43</v>
      </c>
      <c r="C42" s="9" t="s">
        <v>9</v>
      </c>
      <c r="D42" s="10">
        <v>3</v>
      </c>
      <c r="E42" s="15"/>
      <c r="F42" s="14">
        <f t="shared" si="0"/>
        <v>0</v>
      </c>
      <c r="G42" s="23"/>
      <c r="H42" s="23"/>
    </row>
    <row r="43" spans="1:8" ht="30" customHeight="1" thickBot="1" x14ac:dyDescent="0.3">
      <c r="A43" s="7">
        <v>36</v>
      </c>
      <c r="B43" s="8" t="s">
        <v>44</v>
      </c>
      <c r="C43" s="9" t="s">
        <v>9</v>
      </c>
      <c r="D43" s="9">
        <v>2</v>
      </c>
      <c r="E43" s="15"/>
      <c r="F43" s="14">
        <f t="shared" si="0"/>
        <v>0</v>
      </c>
      <c r="G43" s="23"/>
      <c r="H43" s="23"/>
    </row>
    <row r="44" spans="1:8" ht="30" customHeight="1" thickBot="1" x14ac:dyDescent="0.3">
      <c r="A44" s="7">
        <v>37</v>
      </c>
      <c r="B44" s="8" t="s">
        <v>45</v>
      </c>
      <c r="C44" s="9" t="s">
        <v>9</v>
      </c>
      <c r="D44" s="9">
        <v>2</v>
      </c>
      <c r="E44" s="15"/>
      <c r="F44" s="14">
        <f t="shared" si="0"/>
        <v>0</v>
      </c>
      <c r="G44" s="23"/>
      <c r="H44" s="23"/>
    </row>
    <row r="45" spans="1:8" ht="30" customHeight="1" thickBot="1" x14ac:dyDescent="0.3">
      <c r="A45" s="7">
        <v>38</v>
      </c>
      <c r="B45" s="8" t="s">
        <v>46</v>
      </c>
      <c r="C45" s="9" t="s">
        <v>9</v>
      </c>
      <c r="D45" s="9">
        <v>2</v>
      </c>
      <c r="E45" s="15"/>
      <c r="F45" s="14">
        <f t="shared" si="0"/>
        <v>0</v>
      </c>
      <c r="G45" s="23"/>
      <c r="H45" s="23"/>
    </row>
    <row r="46" spans="1:8" ht="20.100000000000001" customHeight="1" thickBot="1" x14ac:dyDescent="0.3">
      <c r="A46" s="7">
        <v>39</v>
      </c>
      <c r="B46" s="8" t="s">
        <v>47</v>
      </c>
      <c r="C46" s="9" t="s">
        <v>9</v>
      </c>
      <c r="D46" s="9">
        <v>2</v>
      </c>
      <c r="E46" s="15"/>
      <c r="F46" s="14">
        <f t="shared" si="0"/>
        <v>0</v>
      </c>
      <c r="G46" s="23"/>
      <c r="H46" s="23"/>
    </row>
    <row r="47" spans="1:8" ht="20.100000000000001" customHeight="1" thickBot="1" x14ac:dyDescent="0.3">
      <c r="A47" s="7">
        <v>40</v>
      </c>
      <c r="B47" s="8" t="s">
        <v>48</v>
      </c>
      <c r="C47" s="9" t="s">
        <v>9</v>
      </c>
      <c r="D47" s="9">
        <v>2</v>
      </c>
      <c r="E47" s="15"/>
      <c r="F47" s="14">
        <f t="shared" si="0"/>
        <v>0</v>
      </c>
      <c r="G47" s="23"/>
      <c r="H47" s="23"/>
    </row>
    <row r="48" spans="1:8" ht="29.25" customHeight="1" thickBot="1" x14ac:dyDescent="0.3">
      <c r="A48" s="7">
        <v>41</v>
      </c>
      <c r="B48" s="8" t="s">
        <v>49</v>
      </c>
      <c r="C48" s="9" t="s">
        <v>9</v>
      </c>
      <c r="D48" s="9">
        <v>2</v>
      </c>
      <c r="E48" s="15"/>
      <c r="F48" s="14">
        <f t="shared" si="0"/>
        <v>0</v>
      </c>
      <c r="G48" s="23"/>
      <c r="H48" s="23"/>
    </row>
    <row r="49" spans="1:8" ht="29.25" customHeight="1" thickBot="1" x14ac:dyDescent="0.3">
      <c r="A49" s="7">
        <v>42</v>
      </c>
      <c r="B49" s="8" t="s">
        <v>50</v>
      </c>
      <c r="C49" s="9" t="s">
        <v>9</v>
      </c>
      <c r="D49" s="9">
        <v>1</v>
      </c>
      <c r="E49" s="15"/>
      <c r="F49" s="14">
        <f t="shared" si="0"/>
        <v>0</v>
      </c>
      <c r="G49" s="23"/>
      <c r="H49" s="23"/>
    </row>
    <row r="50" spans="1:8" ht="29.25" customHeight="1" thickBot="1" x14ac:dyDescent="0.3">
      <c r="A50" s="7">
        <v>43</v>
      </c>
      <c r="B50" s="8" t="s">
        <v>51</v>
      </c>
      <c r="C50" s="9" t="s">
        <v>9</v>
      </c>
      <c r="D50" s="9">
        <v>1</v>
      </c>
      <c r="E50" s="15"/>
      <c r="F50" s="14">
        <f t="shared" si="0"/>
        <v>0</v>
      </c>
      <c r="G50" s="23"/>
      <c r="H50" s="23"/>
    </row>
    <row r="51" spans="1:8" ht="29.25" customHeight="1" thickBot="1" x14ac:dyDescent="0.3">
      <c r="A51" s="7">
        <v>44</v>
      </c>
      <c r="B51" s="8" t="s">
        <v>52</v>
      </c>
      <c r="C51" s="9" t="s">
        <v>9</v>
      </c>
      <c r="D51" s="9">
        <v>4</v>
      </c>
      <c r="E51" s="15"/>
      <c r="F51" s="14">
        <f t="shared" si="0"/>
        <v>0</v>
      </c>
      <c r="G51" s="23"/>
      <c r="H51" s="23"/>
    </row>
    <row r="52" spans="1:8" ht="29.25" customHeight="1" thickBot="1" x14ac:dyDescent="0.3">
      <c r="A52" s="7">
        <v>45</v>
      </c>
      <c r="B52" s="8" t="s">
        <v>53</v>
      </c>
      <c r="C52" s="9" t="s">
        <v>9</v>
      </c>
      <c r="D52" s="9">
        <v>4</v>
      </c>
      <c r="E52" s="15"/>
      <c r="F52" s="14">
        <f t="shared" si="0"/>
        <v>0</v>
      </c>
      <c r="G52" s="23"/>
      <c r="H52" s="23"/>
    </row>
    <row r="53" spans="1:8" ht="29.25" customHeight="1" thickBot="1" x14ac:dyDescent="0.3">
      <c r="A53" s="7">
        <v>46</v>
      </c>
      <c r="B53" s="8" t="s">
        <v>54</v>
      </c>
      <c r="C53" s="9" t="s">
        <v>9</v>
      </c>
      <c r="D53" s="9">
        <v>4</v>
      </c>
      <c r="E53" s="15"/>
      <c r="F53" s="14">
        <f t="shared" si="0"/>
        <v>0</v>
      </c>
      <c r="G53" s="23"/>
      <c r="H53" s="23"/>
    </row>
    <row r="54" spans="1:8" ht="29.25" customHeight="1" thickBot="1" x14ac:dyDescent="0.3">
      <c r="A54" s="7">
        <v>47</v>
      </c>
      <c r="B54" s="8" t="s">
        <v>55</v>
      </c>
      <c r="C54" s="9" t="s">
        <v>9</v>
      </c>
      <c r="D54" s="9">
        <v>4</v>
      </c>
      <c r="E54" s="15"/>
      <c r="F54" s="14">
        <f t="shared" si="0"/>
        <v>0</v>
      </c>
      <c r="G54" s="23"/>
      <c r="H54" s="23"/>
    </row>
    <row r="55" spans="1:8" ht="29.25" customHeight="1" thickBot="1" x14ac:dyDescent="0.3">
      <c r="A55" s="7">
        <v>48</v>
      </c>
      <c r="B55" s="8" t="s">
        <v>56</v>
      </c>
      <c r="C55" s="9" t="s">
        <v>9</v>
      </c>
      <c r="D55" s="9">
        <v>3</v>
      </c>
      <c r="E55" s="15"/>
      <c r="F55" s="14">
        <f t="shared" si="0"/>
        <v>0</v>
      </c>
      <c r="G55" s="23"/>
      <c r="H55" s="23"/>
    </row>
    <row r="56" spans="1:8" ht="29.25" customHeight="1" thickBot="1" x14ac:dyDescent="0.3">
      <c r="A56" s="7">
        <v>49</v>
      </c>
      <c r="B56" s="8" t="s">
        <v>57</v>
      </c>
      <c r="C56" s="9" t="s">
        <v>9</v>
      </c>
      <c r="D56" s="9">
        <v>3</v>
      </c>
      <c r="E56" s="15"/>
      <c r="F56" s="14">
        <f t="shared" si="0"/>
        <v>0</v>
      </c>
      <c r="G56" s="23"/>
      <c r="H56" s="23"/>
    </row>
    <row r="57" spans="1:8" ht="29.25" customHeight="1" thickBot="1" x14ac:dyDescent="0.3">
      <c r="A57" s="7">
        <v>50</v>
      </c>
      <c r="B57" s="8" t="s">
        <v>58</v>
      </c>
      <c r="C57" s="9" t="s">
        <v>9</v>
      </c>
      <c r="D57" s="9">
        <v>3</v>
      </c>
      <c r="E57" s="15"/>
      <c r="F57" s="14">
        <f t="shared" si="0"/>
        <v>0</v>
      </c>
      <c r="G57" s="23"/>
      <c r="H57" s="23"/>
    </row>
    <row r="58" spans="1:8" ht="29.25" customHeight="1" thickBot="1" x14ac:dyDescent="0.3">
      <c r="A58" s="7">
        <v>51</v>
      </c>
      <c r="B58" s="8" t="s">
        <v>59</v>
      </c>
      <c r="C58" s="9" t="s">
        <v>9</v>
      </c>
      <c r="D58" s="9">
        <v>5</v>
      </c>
      <c r="E58" s="15"/>
      <c r="F58" s="14">
        <f t="shared" si="0"/>
        <v>0</v>
      </c>
      <c r="G58" s="23"/>
      <c r="H58" s="23"/>
    </row>
    <row r="59" spans="1:8" ht="29.25" customHeight="1" thickBot="1" x14ac:dyDescent="0.3">
      <c r="A59" s="7">
        <v>52</v>
      </c>
      <c r="B59" s="8" t="s">
        <v>60</v>
      </c>
      <c r="C59" s="9" t="s">
        <v>9</v>
      </c>
      <c r="D59" s="9">
        <v>5</v>
      </c>
      <c r="E59" s="15"/>
      <c r="F59" s="14">
        <f t="shared" si="0"/>
        <v>0</v>
      </c>
      <c r="G59" s="23"/>
      <c r="H59" s="23"/>
    </row>
    <row r="60" spans="1:8" ht="29.25" customHeight="1" thickBot="1" x14ac:dyDescent="0.3">
      <c r="A60" s="7">
        <v>53</v>
      </c>
      <c r="B60" s="8" t="s">
        <v>61</v>
      </c>
      <c r="C60" s="9" t="s">
        <v>9</v>
      </c>
      <c r="D60" s="9">
        <v>5</v>
      </c>
      <c r="E60" s="15"/>
      <c r="F60" s="14">
        <f t="shared" si="0"/>
        <v>0</v>
      </c>
      <c r="G60" s="23"/>
      <c r="H60" s="23"/>
    </row>
    <row r="61" spans="1:8" ht="29.25" customHeight="1" thickBot="1" x14ac:dyDescent="0.3">
      <c r="A61" s="7">
        <v>54</v>
      </c>
      <c r="B61" s="8" t="s">
        <v>62</v>
      </c>
      <c r="C61" s="9" t="s">
        <v>9</v>
      </c>
      <c r="D61" s="9">
        <v>5</v>
      </c>
      <c r="E61" s="15"/>
      <c r="F61" s="14">
        <f t="shared" si="0"/>
        <v>0</v>
      </c>
      <c r="G61" s="23"/>
      <c r="H61" s="23"/>
    </row>
    <row r="62" spans="1:8" ht="29.25" customHeight="1" thickBot="1" x14ac:dyDescent="0.3">
      <c r="A62" s="7">
        <v>55</v>
      </c>
      <c r="B62" s="8" t="s">
        <v>63</v>
      </c>
      <c r="C62" s="9" t="s">
        <v>9</v>
      </c>
      <c r="D62" s="9">
        <v>5</v>
      </c>
      <c r="E62" s="15"/>
      <c r="F62" s="14">
        <f t="shared" si="0"/>
        <v>0</v>
      </c>
      <c r="G62" s="23"/>
      <c r="H62" s="23"/>
    </row>
    <row r="63" spans="1:8" ht="29.25" customHeight="1" thickBot="1" x14ac:dyDescent="0.3">
      <c r="A63" s="7">
        <v>56</v>
      </c>
      <c r="B63" s="8" t="s">
        <v>64</v>
      </c>
      <c r="C63" s="9" t="s">
        <v>9</v>
      </c>
      <c r="D63" s="9">
        <v>5</v>
      </c>
      <c r="E63" s="15"/>
      <c r="F63" s="14">
        <f t="shared" si="0"/>
        <v>0</v>
      </c>
      <c r="G63" s="23"/>
      <c r="H63" s="23"/>
    </row>
    <row r="64" spans="1:8" ht="28.5" customHeight="1" thickBot="1" x14ac:dyDescent="0.3">
      <c r="A64" s="7"/>
      <c r="B64" s="12"/>
      <c r="C64" s="9"/>
      <c r="D64" s="9"/>
      <c r="E64" s="13" t="s">
        <v>65</v>
      </c>
      <c r="F64" s="1">
        <f>SUM(F8:F63)</f>
        <v>0</v>
      </c>
      <c r="G64" s="23"/>
      <c r="H64" s="23"/>
    </row>
    <row r="67" spans="1:6" x14ac:dyDescent="0.25">
      <c r="A67" t="s">
        <v>66</v>
      </c>
      <c r="B67" t="s">
        <v>67</v>
      </c>
      <c r="D67" s="17"/>
      <c r="E67" s="18"/>
      <c r="F67" s="18"/>
    </row>
    <row r="68" spans="1:6" ht="15" customHeight="1" x14ac:dyDescent="0.25">
      <c r="A68" s="27" t="s">
        <v>68</v>
      </c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1" spans="1:6" x14ac:dyDescent="0.25">
      <c r="A71" t="s">
        <v>69</v>
      </c>
      <c r="D71" s="17"/>
      <c r="E71" s="18"/>
      <c r="F71" s="18"/>
    </row>
    <row r="72" spans="1:6" x14ac:dyDescent="0.25">
      <c r="D72" s="17"/>
      <c r="E72" s="18"/>
      <c r="F72" s="18"/>
    </row>
    <row r="73" spans="1:6" x14ac:dyDescent="0.25">
      <c r="A73" s="19"/>
      <c r="B73" s="20"/>
      <c r="C73" s="21"/>
      <c r="D73" s="21"/>
      <c r="E73" s="22"/>
      <c r="F73" s="18"/>
    </row>
    <row r="74" spans="1:6" x14ac:dyDescent="0.25">
      <c r="A74" s="19"/>
      <c r="B74" s="21"/>
      <c r="C74" s="21"/>
      <c r="D74" s="21"/>
      <c r="E74" s="22"/>
    </row>
    <row r="75" spans="1:6" x14ac:dyDescent="0.25">
      <c r="A75" s="19"/>
      <c r="B75" s="21"/>
      <c r="C75" s="21"/>
      <c r="D75" s="21"/>
      <c r="E75" s="22"/>
    </row>
    <row r="76" spans="1:6" x14ac:dyDescent="0.25">
      <c r="A76" s="19"/>
      <c r="B76" s="21"/>
      <c r="C76" s="21"/>
      <c r="D76" s="24"/>
      <c r="E76" s="24"/>
    </row>
    <row r="77" spans="1:6" x14ac:dyDescent="0.25">
      <c r="A77" s="19"/>
      <c r="B77" s="21"/>
      <c r="C77" s="21"/>
      <c r="D77" s="21"/>
      <c r="E77" s="22"/>
    </row>
    <row r="78" spans="1:6" x14ac:dyDescent="0.25">
      <c r="A78" s="19"/>
      <c r="B78" s="21"/>
      <c r="C78" s="21"/>
      <c r="D78" s="24"/>
      <c r="E78" s="24"/>
    </row>
  </sheetData>
  <sheetProtection algorithmName="SHA-512" hashValue="d3k05FbAJD2XXNANp5x3Zb3Fu7hgBHbTPU9xVCh/qBdpeGjKgFy5FEEggL7LqkDDq0TJXsX/Wsok/3BEm0CBJw==" saltValue="3XWpgpl/etqNRgSx03r9mw==" spinCount="100000" sheet="1" objects="1" scenarios="1" selectLockedCells="1"/>
  <mergeCells count="4">
    <mergeCell ref="D76:E76"/>
    <mergeCell ref="D78:E78"/>
    <mergeCell ref="G7:H7"/>
    <mergeCell ref="A68:F70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2018-07-04T11:37:30Z</dcterms:modified>
  <cp:category/>
  <cp:contentStatus/>
</cp:coreProperties>
</file>